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Kanzlei_neu\VgV_AKTUELL\25.196_IHK Versand Zeitschrift\03_Auswahlverfahren (Phase 1)\031_Entwürfe\0312_Teilnahmeunterlagen\NEU_0226\"/>
    </mc:Choice>
  </mc:AlternateContent>
  <xr:revisionPtr revIDLastSave="0" documentId="13_ncr:1_{13736F60-12B0-45ED-9D6D-746740610BBE}" xr6:coauthVersionLast="47" xr6:coauthVersionMax="47" xr10:uidLastSave="{00000000-0000-0000-0000-000000000000}"/>
  <bookViews>
    <workbookView xWindow="-33720" yWindow="-120" windowWidth="33840" windowHeight="18540" xr2:uid="{00000000-000D-0000-FFFF-FFFF00000000}"/>
  </bookViews>
  <sheets>
    <sheet name="Preisblatt_alternativ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E12" i="3"/>
  <c r="E11" i="3"/>
  <c r="E9" i="3"/>
  <c r="E13" i="3" l="1"/>
  <c r="E14" i="3" s="1"/>
  <c r="E15" i="3" s="1"/>
  <c r="E16" i="3" s="1"/>
  <c r="E17" i="3" s="1"/>
</calcChain>
</file>

<file path=xl/sharedStrings.xml><?xml version="1.0" encoding="utf-8"?>
<sst xmlns="http://schemas.openxmlformats.org/spreadsheetml/2006/main" count="18" uniqueCount="18">
  <si>
    <t>Pos.</t>
  </si>
  <si>
    <t>Zzgl. gesetzliche Umsatzsteuer EUR</t>
  </si>
  <si>
    <t>Summe brutto EUR (= Angebotsvergleichspreis)</t>
  </si>
  <si>
    <t>Preisblatt</t>
  </si>
  <si>
    <t>Bieter:</t>
  </si>
  <si>
    <t>Datum:</t>
  </si>
  <si>
    <t>Summe netto EUR</t>
  </si>
  <si>
    <t>Gesamtpreis
(netto, EUR)</t>
  </si>
  <si>
    <r>
      <rPr>
        <b/>
        <u/>
        <sz val="10"/>
        <color theme="1"/>
        <rFont val="CompatilFact LT Regular"/>
      </rPr>
      <t>Bitte beachten Sie:</t>
    </r>
    <r>
      <rPr>
        <sz val="10"/>
        <color theme="1"/>
        <rFont val="CompatilFact LT Regular"/>
      </rPr>
      <t xml:space="preserve">
(1.) Die angegebenen Mengen stellen einheitliche unverbindliche Kalkulationsmengen dar, die eine einheitliche Angebotskalkulation ermöglichen sollen.
</t>
    </r>
    <r>
      <rPr>
        <sz val="10"/>
        <color theme="1"/>
        <rFont val="Arial"/>
        <family val="2"/>
      </rPr>
      <t>(2.) Das Preisblatt darf zwar ausgefüllt, aber nicht geändert, ergänzt und / oder kommentiert werden. Dies kann zum Ausschluss führen.
(3.) Alle erforderlichen Preise müssen wie abgefragt angegeben werden. Es sind nur die orangefarbenen Felder auszufüllen.</t>
    </r>
    <r>
      <rPr>
        <sz val="10"/>
        <color theme="1"/>
        <rFont val="CompatilFact LT Regular"/>
      </rPr>
      <t> </t>
    </r>
  </si>
  <si>
    <t>Leistung</t>
  </si>
  <si>
    <t>Bereitstellung einer Datei für die unzustellbaren Sendungen nach Maßgabe von Ziff. 2.5.4 der Leistungsbeschreibung je Datei (= je Ausgabe) bis zu 500 Adressen</t>
  </si>
  <si>
    <t>Nachlass OHNE Bedingungen in %</t>
  </si>
  <si>
    <t>Summe nach Nachlass</t>
  </si>
  <si>
    <t>Stückpreis
pauschal netto in EUR</t>
  </si>
  <si>
    <t>Anzahl</t>
  </si>
  <si>
    <t>pauschal Versand einer Ausgabe Wirtschaft konkret JE AUSGABE (je Sendung) mit 54.000 Stück (Auflage)</t>
  </si>
  <si>
    <t>Zusatzpreis zu Pos. 1 je Stück bei mehr als 54.000 Exemplaren; angesetzt wird eine fiktive Zusatzmenge über die Laufzeit von 9.000 Stück in der Summe über alle 6 Ausgaben; Abrechnung nach tatsächlicher Stückzahl</t>
  </si>
  <si>
    <t>Zusatzpreis zu Pos. 3 je zusätzliche Adressen; angesetzt wird eine fiktive Zusatzmenge von 300 Stück über die Laufzeit in der Summe über alle 6 Ausgaben; Abrechnung nach tatsächlicher Stückzahl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</si>
</sst>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4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0"/>
      <color theme="1"/>
      <name val="CompatilFact LT Regular"/>
    </font>
    <font>
      <b/>
      <u/>
      <sz val="10"/>
      <color theme="1"/>
      <name val="CompatilFact LT Regular"/>
    </font>
    <font>
      <sz val="10"/>
      <color theme="1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4" fontId="12" fillId="0" borderId="0" applyFont="0" applyFill="0" applyBorder="0" applyAlignment="0" applyProtection="0"/>
  </cellStyleXfs>
  <cellXfs count="27">
    <xf numFmtId="0" fontId="0" fillId="0" borderId="0" xfId="0"/>
    <xf numFmtId="0" fontId="3" fillId="4" borderId="3" xfId="0" applyFont="1" applyFill="1" applyBorder="1" applyAlignment="1">
      <alignment horizontal="center" vertical="top" wrapText="1"/>
    </xf>
    <xf numFmtId="0" fontId="4" fillId="3" borderId="4" xfId="2" applyNumberFormat="1" applyFont="1" applyBorder="1" applyAlignment="1" applyProtection="1">
      <alignment horizontal="center" wrapText="1"/>
    </xf>
    <xf numFmtId="0" fontId="4" fillId="3" borderId="4" xfId="2" applyNumberFormat="1" applyFont="1" applyBorder="1" applyAlignment="1" applyProtection="1">
      <alignment horizontal="left" wrapText="1"/>
    </xf>
    <xf numFmtId="164" fontId="2" fillId="3" borderId="2" xfId="2" applyNumberFormat="1" applyAlignment="1" applyProtection="1">
      <alignment horizontal="right" wrapTex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164" fontId="1" fillId="5" borderId="1" xfId="1" applyNumberFormat="1" applyFill="1" applyAlignment="1" applyProtection="1">
      <alignment horizontal="right" wrapText="1"/>
      <protection locked="0"/>
    </xf>
    <xf numFmtId="0" fontId="11" fillId="5" borderId="1" xfId="1" applyNumberFormat="1" applyFont="1" applyFill="1" applyAlignment="1" applyProtection="1">
      <alignment horizontal="left" vertical="top"/>
      <protection locked="0"/>
    </xf>
    <xf numFmtId="14" fontId="11" fillId="5" borderId="1" xfId="1" applyNumberFormat="1" applyFont="1" applyFill="1" applyAlignment="1" applyProtection="1">
      <alignment horizontal="left" vertical="top"/>
      <protection locked="0"/>
    </xf>
    <xf numFmtId="164" fontId="2" fillId="5" borderId="2" xfId="2" applyNumberFormat="1" applyFill="1" applyAlignment="1" applyProtection="1">
      <alignment horizontal="right" wrapText="1"/>
    </xf>
    <xf numFmtId="164" fontId="5" fillId="5" borderId="2" xfId="2" applyNumberFormat="1" applyFont="1" applyFill="1" applyAlignment="1" applyProtection="1">
      <alignment horizontal="right" wrapText="1"/>
    </xf>
    <xf numFmtId="3" fontId="2" fillId="6" borderId="2" xfId="2" applyNumberFormat="1" applyFill="1" applyAlignment="1" applyProtection="1">
      <alignment horizontal="right" vertical="top"/>
    </xf>
    <xf numFmtId="9" fontId="0" fillId="0" borderId="0" xfId="0" applyNumberFormat="1"/>
    <xf numFmtId="0" fontId="2" fillId="3" borderId="2" xfId="2" applyNumberFormat="1" applyAlignment="1" applyProtection="1">
      <alignment horizontal="right" vertical="center" wrapText="1"/>
    </xf>
    <xf numFmtId="0" fontId="4" fillId="3" borderId="0" xfId="2" applyNumberFormat="1" applyFont="1" applyBorder="1" applyAlignment="1" applyProtection="1">
      <alignment horizontal="center" wrapText="1"/>
    </xf>
    <xf numFmtId="9" fontId="2" fillId="3" borderId="2" xfId="2" applyNumberFormat="1" applyAlignment="1" applyProtection="1">
      <alignment horizontal="right" vertical="center" wrapText="1"/>
    </xf>
    <xf numFmtId="0" fontId="2" fillId="3" borderId="2" xfId="2" applyNumberFormat="1" applyAlignment="1" applyProtection="1">
      <alignment horizontal="right" vertical="center" wrapText="1"/>
    </xf>
    <xf numFmtId="0" fontId="2" fillId="3" borderId="5" xfId="2" applyNumberFormat="1" applyBorder="1" applyAlignment="1" applyProtection="1">
      <alignment horizontal="right" vertical="center" wrapText="1"/>
    </xf>
    <xf numFmtId="0" fontId="2" fillId="3" borderId="6" xfId="2" applyNumberFormat="1" applyBorder="1" applyAlignment="1" applyProtection="1">
      <alignment horizontal="right" vertical="center" wrapText="1"/>
    </xf>
    <xf numFmtId="0" fontId="2" fillId="3" borderId="7" xfId="2" applyNumberFormat="1" applyBorder="1" applyAlignment="1" applyProtection="1">
      <alignment horizontal="right" vertical="center" wrapText="1"/>
    </xf>
    <xf numFmtId="0" fontId="5" fillId="3" borderId="2" xfId="2" applyNumberFormat="1" applyFont="1" applyAlignment="1" applyProtection="1">
      <alignment horizontal="right" vertical="center" wrapText="1"/>
    </xf>
    <xf numFmtId="0" fontId="9" fillId="3" borderId="5" xfId="2" applyNumberFormat="1" applyFont="1" applyBorder="1" applyAlignment="1" applyProtection="1">
      <alignment horizontal="center" vertical="top"/>
    </xf>
    <xf numFmtId="0" fontId="9" fillId="3" borderId="6" xfId="2" applyNumberFormat="1" applyFont="1" applyBorder="1" applyAlignment="1" applyProtection="1">
      <alignment horizontal="center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44" fontId="13" fillId="5" borderId="1" xfId="3" applyFont="1" applyFill="1" applyBorder="1" applyAlignment="1" applyProtection="1">
      <alignment horizontal="right" wrapText="1"/>
      <protection locked="0"/>
    </xf>
  </cellXfs>
  <cellStyles count="4">
    <cellStyle name="Ausgabe" xfId="2" builtinId="21"/>
    <cellStyle name="Eingabe" xfId="1" builtinId="20"/>
    <cellStyle name="Standard" xfId="0" builtinId="0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CACB2-5146-42CF-B31F-85F0A15FE2F5}">
  <sheetPr>
    <tabColor rgb="FF92D050"/>
    <pageSetUpPr fitToPage="1"/>
  </sheetPr>
  <dimension ref="A1:G25"/>
  <sheetViews>
    <sheetView tabSelected="1" topLeftCell="A10" zoomScale="120" zoomScaleNormal="120" workbookViewId="0">
      <selection activeCell="B3" sqref="B3"/>
    </sheetView>
  </sheetViews>
  <sheetFormatPr baseColWidth="10" defaultRowHeight="15"/>
  <cols>
    <col min="1" max="1" width="15.7109375" customWidth="1"/>
    <col min="2" max="2" width="42.7109375" customWidth="1"/>
    <col min="3" max="3" width="13.28515625" bestFit="1" customWidth="1"/>
    <col min="4" max="4" width="21.140625" customWidth="1"/>
    <col min="5" max="5" width="31.85546875" customWidth="1"/>
  </cols>
  <sheetData>
    <row r="1" spans="1:7">
      <c r="A1" s="22" t="s">
        <v>3</v>
      </c>
      <c r="B1" s="23"/>
      <c r="C1" s="23"/>
      <c r="D1" s="23"/>
      <c r="E1" s="23"/>
    </row>
    <row r="3" spans="1:7">
      <c r="A3" s="6" t="s">
        <v>4</v>
      </c>
      <c r="B3" s="8"/>
    </row>
    <row r="4" spans="1:7">
      <c r="A4" s="6" t="s">
        <v>5</v>
      </c>
      <c r="B4" s="9"/>
    </row>
    <row r="8" spans="1:7" ht="45">
      <c r="A8" s="1" t="s">
        <v>0</v>
      </c>
      <c r="B8" s="1" t="s">
        <v>9</v>
      </c>
      <c r="C8" s="1" t="s">
        <v>13</v>
      </c>
      <c r="D8" s="1" t="s">
        <v>14</v>
      </c>
      <c r="E8" s="1" t="s">
        <v>7</v>
      </c>
    </row>
    <row r="9" spans="1:7" ht="45">
      <c r="A9" s="2">
        <v>1</v>
      </c>
      <c r="B9" s="3" t="s">
        <v>15</v>
      </c>
      <c r="C9" s="26">
        <v>0</v>
      </c>
      <c r="D9" s="12">
        <v>6</v>
      </c>
      <c r="E9" s="4">
        <f t="shared" ref="E9:E11" si="0">C9*D9</f>
        <v>0</v>
      </c>
      <c r="G9" s="13"/>
    </row>
    <row r="10" spans="1:7" ht="75">
      <c r="A10" s="2">
        <v>2</v>
      </c>
      <c r="B10" s="3" t="s">
        <v>16</v>
      </c>
      <c r="C10" s="26">
        <v>0</v>
      </c>
      <c r="D10" s="12">
        <v>9000</v>
      </c>
      <c r="E10" s="4">
        <f t="shared" si="0"/>
        <v>0</v>
      </c>
      <c r="G10" s="13"/>
    </row>
    <row r="11" spans="1:7" ht="60">
      <c r="A11" s="2">
        <v>3</v>
      </c>
      <c r="B11" s="3" t="s">
        <v>10</v>
      </c>
      <c r="C11" s="26">
        <v>0</v>
      </c>
      <c r="D11" s="12">
        <v>6</v>
      </c>
      <c r="E11" s="4">
        <f t="shared" si="0"/>
        <v>0</v>
      </c>
    </row>
    <row r="12" spans="1:7" ht="75">
      <c r="A12" s="15">
        <v>4</v>
      </c>
      <c r="B12" s="3" t="s">
        <v>17</v>
      </c>
      <c r="C12" s="26">
        <v>0</v>
      </c>
      <c r="D12" s="12">
        <v>300</v>
      </c>
      <c r="E12" s="4">
        <f t="shared" ref="E12" si="1">C12*D12</f>
        <v>0</v>
      </c>
    </row>
    <row r="13" spans="1:7">
      <c r="A13" s="5"/>
      <c r="B13" s="17" t="s">
        <v>6</v>
      </c>
      <c r="C13" s="17"/>
      <c r="D13" s="17"/>
      <c r="E13" s="10">
        <f>SUM(E9:E12)</f>
        <v>0</v>
      </c>
    </row>
    <row r="14" spans="1:7">
      <c r="A14" s="5"/>
      <c r="B14" s="14" t="s">
        <v>11</v>
      </c>
      <c r="C14" s="16">
        <v>0</v>
      </c>
      <c r="D14" s="14"/>
      <c r="E14" s="10">
        <f>-E13*C14</f>
        <v>0</v>
      </c>
    </row>
    <row r="15" spans="1:7">
      <c r="A15" s="5"/>
      <c r="B15" s="14" t="s">
        <v>12</v>
      </c>
      <c r="C15" s="16"/>
      <c r="D15" s="14"/>
      <c r="E15" s="10">
        <f>E13+E14</f>
        <v>0</v>
      </c>
    </row>
    <row r="16" spans="1:7">
      <c r="A16" s="5"/>
      <c r="B16" s="18" t="s">
        <v>1</v>
      </c>
      <c r="C16" s="19"/>
      <c r="D16" s="20"/>
      <c r="E16" s="7">
        <f>E15*0.19</f>
        <v>0</v>
      </c>
    </row>
    <row r="17" spans="1:5" ht="18.75" customHeight="1">
      <c r="A17" s="5"/>
      <c r="B17" s="21" t="s">
        <v>2</v>
      </c>
      <c r="C17" s="21"/>
      <c r="D17" s="21"/>
      <c r="E17" s="11">
        <f>E16+E15</f>
        <v>0</v>
      </c>
    </row>
    <row r="20" spans="1:5">
      <c r="A20" s="24" t="s">
        <v>8</v>
      </c>
      <c r="B20" s="25"/>
      <c r="C20" s="25"/>
      <c r="D20" s="25"/>
      <c r="E20" s="25"/>
    </row>
    <row r="21" spans="1:5">
      <c r="A21" s="25"/>
      <c r="B21" s="25"/>
      <c r="C21" s="25"/>
      <c r="D21" s="25"/>
      <c r="E21" s="25"/>
    </row>
    <row r="22" spans="1:5">
      <c r="A22" s="25"/>
      <c r="B22" s="25"/>
      <c r="C22" s="25"/>
      <c r="D22" s="25"/>
      <c r="E22" s="25"/>
    </row>
    <row r="23" spans="1:5">
      <c r="A23" s="25"/>
      <c r="B23" s="25"/>
      <c r="C23" s="25"/>
      <c r="D23" s="25"/>
      <c r="E23" s="25"/>
    </row>
    <row r="24" spans="1:5" ht="27" customHeight="1">
      <c r="A24" s="25"/>
      <c r="B24" s="25"/>
      <c r="C24" s="25"/>
      <c r="D24" s="25"/>
      <c r="E24" s="25"/>
    </row>
    <row r="25" spans="1:5" ht="14.25" customHeight="1"/>
  </sheetData>
  <mergeCells count="5">
    <mergeCell ref="A1:E1"/>
    <mergeCell ref="B13:D13"/>
    <mergeCell ref="B16:D16"/>
    <mergeCell ref="B17:D17"/>
    <mergeCell ref="A20:E24"/>
  </mergeCells>
  <pageMargins left="0.7" right="0.7" top="0.78740157499999996" bottom="0.78740157499999996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Preisblatt_alternativ2</vt:lpstr>
    </vt:vector>
  </TitlesOfParts>
  <Company>Baker Tilly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Florian Schrems</cp:lastModifiedBy>
  <cp:lastPrinted>2026-03-17T11:31:36Z</cp:lastPrinted>
  <dcterms:created xsi:type="dcterms:W3CDTF">2024-11-05T16:33:53Z</dcterms:created>
  <dcterms:modified xsi:type="dcterms:W3CDTF">2026-03-17T11:31:50Z</dcterms:modified>
</cp:coreProperties>
</file>